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90"/>
  </bookViews>
  <sheets>
    <sheet name="บริษัท ห้าง ร้าน" sheetId="1" r:id="rId1"/>
    <sheet name="บุคลากรคณะเกษตร" sheetId="2" r:id="rId2"/>
  </sheets>
  <definedNames>
    <definedName name="_xlnm.Print_Titles" localSheetId="0">'บริษัท ห้าง ร้าน'!$16:$17</definedName>
  </definedNames>
  <calcPr calcId="124519"/>
</workbook>
</file>

<file path=xl/calcChain.xml><?xml version="1.0" encoding="utf-8"?>
<calcChain xmlns="http://schemas.openxmlformats.org/spreadsheetml/2006/main">
  <c r="H11" i="2"/>
  <c r="H10"/>
  <c r="H9"/>
  <c r="H8"/>
  <c r="H7"/>
  <c r="G23" i="1"/>
  <c r="I23" s="1"/>
  <c r="G22"/>
  <c r="I22" s="1"/>
  <c r="G21"/>
  <c r="I21" s="1"/>
  <c r="G19"/>
  <c r="I19" s="1"/>
  <c r="G20"/>
  <c r="I20" s="1"/>
  <c r="G18"/>
  <c r="H6" i="2"/>
  <c r="I18" i="1" l="1"/>
</calcChain>
</file>

<file path=xl/sharedStrings.xml><?xml version="1.0" encoding="utf-8"?>
<sst xmlns="http://schemas.openxmlformats.org/spreadsheetml/2006/main" count="71" uniqueCount="63">
  <si>
    <t>ชื่อ - นามสกุล (ที่ปรากฎบนเช็ค)</t>
  </si>
  <si>
    <t>เลขที่เช็ค</t>
  </si>
  <si>
    <t>จำนวนเงิน</t>
  </si>
  <si>
    <t>ก่อนภาษี</t>
  </si>
  <si>
    <t>ภาษี</t>
  </si>
  <si>
    <t>รวมภาษี</t>
  </si>
  <si>
    <t>ภาษีหัก ณ ที่จ่าย</t>
  </si>
  <si>
    <t>หลังหักภาษี</t>
  </si>
  <si>
    <t>รายการเช็คสั่งจ่ายในนามบริษัท/ห้าง/ร้าน</t>
  </si>
  <si>
    <t xml:space="preserve">งานการเงิน สำนักงานเลขานุการคณะเกษตร </t>
  </si>
  <si>
    <t>อาคารวชิรานุสรณ์ ชั้น 9 มหาวิทยาลัยเกษตรศาสตร์ วิทยาเขตบางเขน กรุงเทพมหานคร</t>
  </si>
  <si>
    <t>ติดต่อคุณอรพรรณ  ,  คุณณัฐธนิน โทรศัพท์ 02-5796147 ต่อ 1913</t>
  </si>
  <si>
    <t>โปรดเตรียมเอกสารรับเช็ค ดังนี้</t>
  </si>
  <si>
    <t>1. หนังสือมอบอำนาจจากบริษัท/ห้าง/ร้าน</t>
  </si>
  <si>
    <t>3. สำเนาหนังสือรับรอง บริษัท/ห้าง/ร้าน รับรองสำนาถูกต้อง</t>
  </si>
  <si>
    <t>2. สำนาบัตรประจำตัวประชาชนของผู้มอบอำนาจและผู้รับมอบอำนาจ รับรองสำเนาถูกต้อง</t>
  </si>
  <si>
    <t>4. ใบเสร็จรับเงิน พร้อม ใบกำกับภาษี ฉบับจริง</t>
  </si>
  <si>
    <t>5. จำนวนเงินหน้าเช็ค ได้หักภาษี ณ ที่จ่าย ร้อยละ 1 (ก่อน VAT 7%) เรียบร้อยแล้ว</t>
  </si>
  <si>
    <t>รายการเช็คสั่งจ่ายในนามบุคลากรคณะเกษตร</t>
  </si>
  <si>
    <t>ผู้รับมอบฉันทะ</t>
  </si>
  <si>
    <t>รับเช็คแทน</t>
  </si>
  <si>
    <t>ชื่อบริษัท/ห้าง/ร้าน (ที่ปรากฎบนเช็ค)</t>
  </si>
  <si>
    <t>เลขที่  INVOICE</t>
  </si>
  <si>
    <t>จำนวนเงินหลังหักภาษี</t>
  </si>
  <si>
    <t>(ยอดที่ปรากฏบนเช็ค)</t>
  </si>
  <si>
    <t xml:space="preserve">ตั้งแต่เวลา 9.30 น. - 15.00 น.     </t>
  </si>
  <si>
    <t>รายการ</t>
  </si>
  <si>
    <r>
      <rPr>
        <u/>
        <sz val="18"/>
        <color rgb="FFFF0000"/>
        <rFont val="AngsanaUPC"/>
        <family val="1"/>
        <charset val="222"/>
      </rPr>
      <t>หมายเหตุ</t>
    </r>
    <r>
      <rPr>
        <sz val="18"/>
        <color rgb="FFFF0000"/>
        <rFont val="AngsanaUPC"/>
        <family val="1"/>
        <charset val="222"/>
      </rPr>
      <t xml:space="preserve">    งดจ่ายเช็ค 2 วันทำการสุดท้ายของเดือน</t>
    </r>
  </si>
  <si>
    <t xml:space="preserve"> </t>
  </si>
  <si>
    <t>วันที่  2 กันยายน 2558</t>
  </si>
  <si>
    <t>กองทุนคณะเกษตร</t>
  </si>
  <si>
    <t>เงินส่วนแบ่งกองทุน ประจำภาคปลายปี 2557</t>
  </si>
  <si>
    <t>M08631392</t>
  </si>
  <si>
    <t xml:space="preserve">นายบำเพ็ญ </t>
  </si>
  <si>
    <t>ไชยชนะ</t>
  </si>
  <si>
    <t>งบอุดหนุน ค่าอาหารและอาหารว่างจำนวน 3 ฉบับ</t>
  </si>
  <si>
    <t>M08631393</t>
  </si>
  <si>
    <t>นายวิสิฐ</t>
  </si>
  <si>
    <t>กิจสมพร</t>
  </si>
  <si>
    <t>ค่าตอบแทน  ค่าตอบแทนผู้ทรงคุณวุฒิพิเศษ ประจำเดือนสิงหาคม 2558</t>
  </si>
  <si>
    <t>M08631394</t>
  </si>
  <si>
    <t>สถานีวิจัยดอยปุย</t>
  </si>
  <si>
    <t>ค่าสาธารณูปโภค จำนวน 5 ฉบับ</t>
  </si>
  <si>
    <t>M08631395</t>
  </si>
  <si>
    <t>สถานีวิจัยเพชรบูรณ์</t>
  </si>
  <si>
    <t>ค่าสาธารณูปโภค จำนวน 2 ฉบับ</t>
  </si>
  <si>
    <t>M08631396</t>
  </si>
  <si>
    <t>M08631397</t>
  </si>
  <si>
    <t>ร้านเล็กสมบูรณ์</t>
  </si>
  <si>
    <t>เล่มที่ D 40 เลขที่ 1988</t>
  </si>
  <si>
    <t>M08631398</t>
  </si>
  <si>
    <t>นายสุทธิเดช  จำนงค์รักษ์</t>
  </si>
  <si>
    <t>ค่าจ้างเหมา</t>
  </si>
  <si>
    <t>M08631399</t>
  </si>
  <si>
    <t>บริษัท อินเทนลิงค์ จำกัด</t>
  </si>
  <si>
    <t>M08631400</t>
  </si>
  <si>
    <t>บริษัท เอ็กซ์เท็น จำกัด</t>
  </si>
  <si>
    <t>M08631401</t>
  </si>
  <si>
    <t>อาณาจักรแอร์</t>
  </si>
  <si>
    <t>เล่มที่ 034 เลขที่ 1676</t>
  </si>
  <si>
    <t>M08631402</t>
  </si>
  <si>
    <t>บริษัท เอส.เอส.ธันเดอร์ เซอร์วิส (ประเทศไทย) จำกัด</t>
  </si>
  <si>
    <t>เล่มที่ 09 เลขที่ 0005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</si>
</sst>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  <charset val="222"/>
    </font>
    <font>
      <sz val="16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u/>
      <sz val="16"/>
      <color theme="1"/>
      <name val="AngsanaUPC"/>
      <family val="1"/>
      <charset val="222"/>
    </font>
    <font>
      <b/>
      <u/>
      <sz val="18"/>
      <color theme="1"/>
      <name val="AngsanaUPC"/>
      <family val="1"/>
      <charset val="222"/>
    </font>
    <font>
      <sz val="18"/>
      <color rgb="FFFF0000"/>
      <name val="AngsanaUPC"/>
      <family val="1"/>
      <charset val="222"/>
    </font>
    <font>
      <u/>
      <sz val="18"/>
      <color rgb="FFFF0000"/>
      <name val="AngsanaUPC"/>
      <family val="1"/>
      <charset val="222"/>
    </font>
    <font>
      <b/>
      <sz val="20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/>
    <xf numFmtId="9" fontId="4" fillId="0" borderId="3" xfId="0" applyNumberFormat="1" applyFont="1" applyBorder="1" applyAlignment="1">
      <alignment horizontal="center"/>
    </xf>
    <xf numFmtId="0" fontId="3" fillId="2" borderId="10" xfId="0" applyFont="1" applyFill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3" fontId="3" fillId="0" borderId="3" xfId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43" fontId="4" fillId="2" borderId="14" xfId="1" applyFont="1" applyFill="1" applyBorder="1"/>
    <xf numFmtId="43" fontId="4" fillId="2" borderId="13" xfId="1" applyFont="1" applyFill="1" applyBorder="1"/>
    <xf numFmtId="0" fontId="3" fillId="2" borderId="15" xfId="0" applyFont="1" applyFill="1" applyBorder="1" applyAlignment="1">
      <alignment horizontal="center"/>
    </xf>
    <xf numFmtId="43" fontId="4" fillId="2" borderId="16" xfId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2" xfId="0" applyFont="1" applyFill="1" applyBorder="1"/>
    <xf numFmtId="0" fontId="4" fillId="2" borderId="17" xfId="0" applyFont="1" applyFill="1" applyBorder="1" applyAlignment="1">
      <alignment horizontal="left"/>
    </xf>
    <xf numFmtId="43" fontId="4" fillId="2" borderId="18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26"/>
  <sheetViews>
    <sheetView tabSelected="1" view="pageBreakPreview" topLeftCell="A10" zoomScale="115" zoomScaleSheetLayoutView="115" workbookViewId="0">
      <selection activeCell="C26" sqref="C26"/>
    </sheetView>
  </sheetViews>
  <sheetFormatPr defaultRowHeight="23.25"/>
  <cols>
    <col min="1" max="1" width="4.375" style="2" customWidth="1"/>
    <col min="2" max="2" width="11.625" style="2" customWidth="1"/>
    <col min="3" max="3" width="47.625" style="2" customWidth="1"/>
    <col min="4" max="4" width="22.625" style="2" customWidth="1"/>
    <col min="5" max="5" width="10.875" style="2" customWidth="1"/>
    <col min="6" max="6" width="10.375" style="2" customWidth="1"/>
    <col min="7" max="7" width="12.125" style="2" customWidth="1"/>
    <col min="8" max="8" width="12.625" style="2" customWidth="1"/>
    <col min="9" max="9" width="11.875" style="2" customWidth="1"/>
    <col min="10" max="16384" width="9" style="2"/>
  </cols>
  <sheetData>
    <row r="1" spans="2:9" ht="26.25">
      <c r="B1" s="11" t="s">
        <v>8</v>
      </c>
    </row>
    <row r="3" spans="2:9">
      <c r="B3" s="1" t="s">
        <v>9</v>
      </c>
    </row>
    <row r="4" spans="2:9">
      <c r="B4" s="1" t="s">
        <v>10</v>
      </c>
    </row>
    <row r="5" spans="2:9">
      <c r="B5" s="1" t="s">
        <v>11</v>
      </c>
    </row>
    <row r="6" spans="2:9">
      <c r="B6" s="1" t="s">
        <v>25</v>
      </c>
    </row>
    <row r="7" spans="2:9" ht="26.25">
      <c r="B7" s="12" t="s">
        <v>27</v>
      </c>
    </row>
    <row r="8" spans="2:9">
      <c r="B8" s="6" t="s">
        <v>12</v>
      </c>
    </row>
    <row r="9" spans="2:9">
      <c r="B9" s="1" t="s">
        <v>13</v>
      </c>
    </row>
    <row r="10" spans="2:9">
      <c r="B10" s="1" t="s">
        <v>15</v>
      </c>
      <c r="C10" s="1"/>
    </row>
    <row r="11" spans="2:9">
      <c r="B11" s="1" t="s">
        <v>14</v>
      </c>
      <c r="C11" s="1"/>
    </row>
    <row r="12" spans="2:9">
      <c r="B12" s="1" t="s">
        <v>16</v>
      </c>
      <c r="C12" s="1"/>
    </row>
    <row r="13" spans="2:9">
      <c r="B13" s="1" t="s">
        <v>17</v>
      </c>
      <c r="C13" s="1"/>
    </row>
    <row r="14" spans="2:9" ht="29.25">
      <c r="B14" s="13" t="s">
        <v>29</v>
      </c>
      <c r="C14" s="1"/>
    </row>
    <row r="16" spans="2:9">
      <c r="B16" s="3" t="s">
        <v>1</v>
      </c>
      <c r="C16" s="3" t="s">
        <v>21</v>
      </c>
      <c r="D16" s="3" t="s">
        <v>22</v>
      </c>
      <c r="E16" s="3" t="s">
        <v>2</v>
      </c>
      <c r="F16" s="3" t="s">
        <v>4</v>
      </c>
      <c r="G16" s="3" t="s">
        <v>2</v>
      </c>
      <c r="H16" s="3" t="s">
        <v>6</v>
      </c>
      <c r="I16" s="3" t="s">
        <v>2</v>
      </c>
    </row>
    <row r="17" spans="2:9" ht="24" thickBot="1">
      <c r="B17" s="4"/>
      <c r="C17" s="4"/>
      <c r="D17" s="4"/>
      <c r="E17" s="4" t="s">
        <v>3</v>
      </c>
      <c r="F17" s="19">
        <v>7.0000000000000007E-2</v>
      </c>
      <c r="G17" s="4" t="s">
        <v>5</v>
      </c>
      <c r="H17" s="4"/>
      <c r="I17" s="4" t="s">
        <v>7</v>
      </c>
    </row>
    <row r="18" spans="2:9" ht="39.950000000000003" customHeight="1" thickTop="1" thickBot="1">
      <c r="B18" s="26" t="s">
        <v>47</v>
      </c>
      <c r="C18" s="36" t="s">
        <v>48</v>
      </c>
      <c r="D18" s="37" t="s">
        <v>49</v>
      </c>
      <c r="E18" s="29">
        <v>3650</v>
      </c>
      <c r="F18" s="29">
        <v>0</v>
      </c>
      <c r="G18" s="29">
        <f t="shared" ref="G18:G23" si="0">+E18+F18</f>
        <v>3650</v>
      </c>
      <c r="H18" s="29">
        <v>0</v>
      </c>
      <c r="I18" s="38">
        <f t="shared" ref="I18:I23" si="1">+G18-H18</f>
        <v>3650</v>
      </c>
    </row>
    <row r="19" spans="2:9" ht="39.950000000000003" customHeight="1" thickTop="1" thickBot="1">
      <c r="B19" s="30" t="s">
        <v>50</v>
      </c>
      <c r="C19" s="20" t="s">
        <v>51</v>
      </c>
      <c r="D19" s="27" t="s">
        <v>52</v>
      </c>
      <c r="E19" s="31">
        <v>79555</v>
      </c>
      <c r="F19" s="31">
        <v>0</v>
      </c>
      <c r="G19" s="29">
        <f>+E19+F19</f>
        <v>79555</v>
      </c>
      <c r="H19" s="31">
        <v>795.55</v>
      </c>
      <c r="I19" s="28">
        <f t="shared" si="1"/>
        <v>78759.45</v>
      </c>
    </row>
    <row r="20" spans="2:9" ht="39.950000000000003" customHeight="1" thickTop="1" thickBot="1">
      <c r="B20" s="26" t="s">
        <v>53</v>
      </c>
      <c r="C20" s="20" t="s">
        <v>54</v>
      </c>
      <c r="D20" s="27">
        <v>5807030</v>
      </c>
      <c r="E20" s="29">
        <v>2500</v>
      </c>
      <c r="F20" s="29">
        <v>175</v>
      </c>
      <c r="G20" s="29">
        <f t="shared" si="0"/>
        <v>2675</v>
      </c>
      <c r="H20" s="29">
        <v>25</v>
      </c>
      <c r="I20" s="28">
        <f t="shared" si="1"/>
        <v>2650</v>
      </c>
    </row>
    <row r="21" spans="2:9" ht="39.950000000000003" customHeight="1" thickTop="1" thickBot="1">
      <c r="B21" s="30" t="s">
        <v>55</v>
      </c>
      <c r="C21" s="20" t="s">
        <v>56</v>
      </c>
      <c r="D21" s="27">
        <v>14587</v>
      </c>
      <c r="E21" s="31">
        <v>3500</v>
      </c>
      <c r="F21" s="31">
        <v>245</v>
      </c>
      <c r="G21" s="31">
        <f t="shared" si="0"/>
        <v>3745</v>
      </c>
      <c r="H21" s="31">
        <v>35</v>
      </c>
      <c r="I21" s="28">
        <f t="shared" si="1"/>
        <v>3710</v>
      </c>
    </row>
    <row r="22" spans="2:9" ht="39.950000000000003" customHeight="1" thickTop="1" thickBot="1">
      <c r="B22" s="30" t="s">
        <v>57</v>
      </c>
      <c r="C22" s="20" t="s">
        <v>58</v>
      </c>
      <c r="D22" s="27" t="s">
        <v>59</v>
      </c>
      <c r="E22" s="31">
        <v>22000</v>
      </c>
      <c r="F22" s="31">
        <v>1540</v>
      </c>
      <c r="G22" s="31">
        <f t="shared" si="0"/>
        <v>23540</v>
      </c>
      <c r="H22" s="31">
        <v>220</v>
      </c>
      <c r="I22" s="28">
        <f t="shared" si="1"/>
        <v>23320</v>
      </c>
    </row>
    <row r="23" spans="2:9" ht="39.950000000000003" customHeight="1" thickTop="1" thickBot="1">
      <c r="B23" s="30" t="s">
        <v>60</v>
      </c>
      <c r="C23" s="20" t="s">
        <v>61</v>
      </c>
      <c r="D23" s="27" t="s">
        <v>62</v>
      </c>
      <c r="E23" s="31">
        <v>33000</v>
      </c>
      <c r="F23" s="31">
        <v>2310</v>
      </c>
      <c r="G23" s="31">
        <f t="shared" si="0"/>
        <v>35310</v>
      </c>
      <c r="H23" s="31">
        <v>330</v>
      </c>
      <c r="I23" s="28">
        <f t="shared" si="1"/>
        <v>34980</v>
      </c>
    </row>
    <row r="24" spans="2:9" ht="39.950000000000003" customHeight="1" thickTop="1" thickBot="1">
      <c r="B24" s="30"/>
      <c r="C24" s="20"/>
      <c r="D24" s="27"/>
      <c r="E24" s="31"/>
      <c r="F24" s="31"/>
      <c r="G24" s="31"/>
      <c r="H24" s="31"/>
      <c r="I24" s="28"/>
    </row>
    <row r="25" spans="2:9" ht="39.950000000000003" customHeight="1" thickTop="1" thickBot="1">
      <c r="B25" s="30"/>
      <c r="C25" s="20"/>
      <c r="D25" s="27"/>
      <c r="E25" s="31"/>
      <c r="F25" s="31"/>
      <c r="G25" s="31"/>
      <c r="H25" s="31"/>
      <c r="I25" s="28"/>
    </row>
    <row r="26" spans="2:9" ht="39.950000000000003" customHeight="1" thickTop="1">
      <c r="B26" s="30"/>
      <c r="C26" s="20"/>
      <c r="D26" s="27"/>
      <c r="E26" s="31"/>
      <c r="F26" s="31"/>
      <c r="G26" s="31"/>
      <c r="H26" s="31"/>
      <c r="I26" s="28"/>
    </row>
  </sheetData>
  <pageMargins left="0.11811023622047245" right="0.11811023622047245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I16"/>
  <sheetViews>
    <sheetView view="pageBreakPreview" zoomScale="115" zoomScaleSheetLayoutView="115" workbookViewId="0">
      <selection activeCell="B11" sqref="B11"/>
    </sheetView>
  </sheetViews>
  <sheetFormatPr defaultRowHeight="23.25"/>
  <cols>
    <col min="1" max="1" width="2" style="2" customWidth="1"/>
    <col min="2" max="2" width="14.5" style="2" customWidth="1"/>
    <col min="3" max="3" width="12.875" style="2" customWidth="1"/>
    <col min="4" max="4" width="52.25" style="2" customWidth="1"/>
    <col min="5" max="5" width="10.375" style="2" customWidth="1"/>
    <col min="6" max="6" width="11.875" style="2" customWidth="1"/>
    <col min="7" max="7" width="12.375" style="2" customWidth="1"/>
    <col min="8" max="8" width="17.25" style="2" customWidth="1"/>
    <col min="9" max="9" width="21" style="2" customWidth="1"/>
    <col min="10" max="16384" width="9" style="2"/>
  </cols>
  <sheetData>
    <row r="1" spans="2:9" ht="26.25">
      <c r="B1" s="10" t="s">
        <v>18</v>
      </c>
      <c r="C1" s="5"/>
      <c r="D1" s="5"/>
    </row>
    <row r="2" spans="2:9" ht="29.25">
      <c r="B2" s="13" t="s">
        <v>29</v>
      </c>
    </row>
    <row r="3" spans="2:9">
      <c r="C3" s="9"/>
    </row>
    <row r="4" spans="2:9">
      <c r="B4" s="32" t="s">
        <v>0</v>
      </c>
      <c r="C4" s="33"/>
      <c r="D4" s="7" t="s">
        <v>26</v>
      </c>
      <c r="E4" s="3" t="s">
        <v>1</v>
      </c>
      <c r="F4" s="3" t="s">
        <v>2</v>
      </c>
      <c r="G4" s="3" t="s">
        <v>6</v>
      </c>
      <c r="H4" s="3" t="s">
        <v>23</v>
      </c>
      <c r="I4" s="3" t="s">
        <v>19</v>
      </c>
    </row>
    <row r="5" spans="2:9">
      <c r="B5" s="34"/>
      <c r="C5" s="35"/>
      <c r="D5" s="8"/>
      <c r="E5" s="4"/>
      <c r="F5" s="4" t="s">
        <v>3</v>
      </c>
      <c r="G5" s="4"/>
      <c r="H5" s="4" t="s">
        <v>24</v>
      </c>
      <c r="I5" s="4" t="s">
        <v>20</v>
      </c>
    </row>
    <row r="6" spans="2:9" ht="30" customHeight="1">
      <c r="B6" s="21" t="s">
        <v>30</v>
      </c>
      <c r="C6" s="22"/>
      <c r="D6" s="24" t="s">
        <v>31</v>
      </c>
      <c r="E6" s="17" t="s">
        <v>32</v>
      </c>
      <c r="F6" s="23">
        <v>1000000</v>
      </c>
      <c r="G6" s="23">
        <v>0</v>
      </c>
      <c r="H6" s="18">
        <f>+F6-G6</f>
        <v>1000000</v>
      </c>
      <c r="I6" s="25" t="s">
        <v>28</v>
      </c>
    </row>
    <row r="7" spans="2:9" ht="30" customHeight="1">
      <c r="B7" s="14" t="s">
        <v>33</v>
      </c>
      <c r="C7" s="15" t="s">
        <v>34</v>
      </c>
      <c r="D7" s="24" t="s">
        <v>35</v>
      </c>
      <c r="E7" s="17" t="s">
        <v>36</v>
      </c>
      <c r="F7" s="18">
        <v>6050</v>
      </c>
      <c r="G7" s="18">
        <v>0</v>
      </c>
      <c r="H7" s="18">
        <f>+F7-G7</f>
        <v>6050</v>
      </c>
      <c r="I7" s="25"/>
    </row>
    <row r="8" spans="2:9" ht="30" customHeight="1">
      <c r="B8" s="14" t="s">
        <v>37</v>
      </c>
      <c r="C8" s="15" t="s">
        <v>38</v>
      </c>
      <c r="D8" s="24" t="s">
        <v>39</v>
      </c>
      <c r="E8" s="17" t="s">
        <v>40</v>
      </c>
      <c r="F8" s="18">
        <v>13500</v>
      </c>
      <c r="G8" s="18">
        <v>0</v>
      </c>
      <c r="H8" s="18">
        <f t="shared" ref="H8:H11" si="0">+F8-G8</f>
        <v>13500</v>
      </c>
      <c r="I8" s="17" t="s">
        <v>28</v>
      </c>
    </row>
    <row r="9" spans="2:9" ht="30" customHeight="1">
      <c r="B9" s="14" t="s">
        <v>41</v>
      </c>
      <c r="C9" s="15"/>
      <c r="D9" s="24" t="s">
        <v>42</v>
      </c>
      <c r="E9" s="17" t="s">
        <v>43</v>
      </c>
      <c r="F9" s="18">
        <v>2874.13</v>
      </c>
      <c r="G9" s="18">
        <v>0</v>
      </c>
      <c r="H9" s="18">
        <f t="shared" si="0"/>
        <v>2874.13</v>
      </c>
      <c r="I9" s="17"/>
    </row>
    <row r="10" spans="2:9" ht="30" customHeight="1">
      <c r="B10" s="14" t="s">
        <v>44</v>
      </c>
      <c r="C10" s="15"/>
      <c r="D10" s="16" t="s">
        <v>45</v>
      </c>
      <c r="E10" s="17" t="s">
        <v>46</v>
      </c>
      <c r="F10" s="18">
        <v>5665.66</v>
      </c>
      <c r="G10" s="18">
        <v>0</v>
      </c>
      <c r="H10" s="18">
        <f t="shared" si="0"/>
        <v>5665.66</v>
      </c>
      <c r="I10" s="17"/>
    </row>
    <row r="11" spans="2:9" ht="30" customHeight="1">
      <c r="B11" s="14"/>
      <c r="C11" s="15"/>
      <c r="D11" s="24"/>
      <c r="E11" s="17"/>
      <c r="F11" s="18"/>
      <c r="G11" s="18"/>
      <c r="H11" s="18">
        <f t="shared" si="0"/>
        <v>0</v>
      </c>
      <c r="I11" s="17"/>
    </row>
    <row r="12" spans="2:9" ht="30" customHeight="1">
      <c r="B12" s="14"/>
      <c r="C12" s="15"/>
      <c r="D12" s="16"/>
      <c r="E12" s="17"/>
      <c r="F12" s="18"/>
      <c r="G12" s="18"/>
      <c r="H12" s="18"/>
      <c r="I12" s="17"/>
    </row>
    <row r="13" spans="2:9" ht="30" customHeight="1">
      <c r="B13" s="14"/>
      <c r="C13" s="15"/>
      <c r="D13" s="16"/>
      <c r="E13" s="17"/>
      <c r="F13" s="18"/>
      <c r="G13" s="18"/>
      <c r="H13" s="18"/>
      <c r="I13" s="17"/>
    </row>
    <row r="14" spans="2:9" ht="30" customHeight="1">
      <c r="B14" s="14"/>
      <c r="C14" s="15"/>
      <c r="D14" s="16"/>
      <c r="E14" s="17"/>
      <c r="F14" s="18"/>
      <c r="G14" s="18"/>
      <c r="H14" s="18"/>
      <c r="I14" s="17"/>
    </row>
    <row r="15" spans="2:9" ht="30" customHeight="1">
      <c r="B15" s="14"/>
      <c r="C15" s="15"/>
      <c r="D15" s="16"/>
      <c r="E15" s="17"/>
      <c r="F15" s="18"/>
      <c r="G15" s="18"/>
      <c r="H15" s="18"/>
      <c r="I15" s="17"/>
    </row>
    <row r="16" spans="2:9" ht="30" customHeight="1">
      <c r="B16" s="14"/>
      <c r="C16" s="15"/>
      <c r="D16" s="16"/>
      <c r="E16" s="17"/>
      <c r="F16" s="18"/>
      <c r="G16" s="18"/>
      <c r="H16" s="18"/>
      <c r="I16" s="17"/>
    </row>
  </sheetData>
  <mergeCells count="2">
    <mergeCell ref="B4:C4"/>
    <mergeCell ref="B5:C5"/>
  </mergeCells>
  <pageMargins left="0.11811023622047245" right="0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บริษัท ห้าง ร้าน</vt:lpstr>
      <vt:lpstr>บุคลากรคณะเกษตร</vt:lpstr>
      <vt:lpstr>'บริษัท ห้าง ร้าน'!Print_Titles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rdgopk</dc:creator>
  <cp:lastModifiedBy>rdgopk</cp:lastModifiedBy>
  <cp:lastPrinted>2015-08-11T08:24:01Z</cp:lastPrinted>
  <dcterms:created xsi:type="dcterms:W3CDTF">2015-05-20T04:28:45Z</dcterms:created>
  <dcterms:modified xsi:type="dcterms:W3CDTF">2015-09-03T01:19:27Z</dcterms:modified>
</cp:coreProperties>
</file>